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W:\PRETS SDCPR\FORMULAIRE\APPLICATION\ANNEXES\"/>
    </mc:Choice>
  </mc:AlternateContent>
  <xr:revisionPtr revIDLastSave="0" documentId="13_ncr:1_{7ED6509F-05A4-459C-87C6-64E928BC4CA0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APPENDIX A - Financial forecast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'APPENDIX A - Financial forecast'!$G$27</definedName>
    <definedName name="DATA_01" hidden="1">'APPENDIX A - Financial forecast'!$G$5:$G$6</definedName>
    <definedName name="DATA_02" hidden="1">'APPENDIX A - Financial forecast'!$E$16:$E$18</definedName>
    <definedName name="DATA_03" hidden="1">'APPENDIX A - Financial forecast'!#REF!</definedName>
    <definedName name="DATA_04" hidden="1">'APPENDIX A - Financial forecast'!$E$23:$E$26</definedName>
    <definedName name="DATA_05" hidden="1">'APPENDIX A - Financial forecast'!#REF!</definedName>
    <definedName name="DATA_06" hidden="1">'APPENDIX A - Financial forecast'!$E$29:$E$44</definedName>
    <definedName name="DATA_07" hidden="1">'APPENDIX A - Financial forecast'!#REF!</definedName>
    <definedName name="DATA_08" hidden="1">'APPENDIX A - Financial forecast'!$G$48</definedName>
    <definedName name="Gross_Profit">'APPENDIX A - Financial forecast'!$G$28</definedName>
    <definedName name="IntroPrintArea" hidden="1">#REF!</definedName>
    <definedName name="Inventory_Avail">'APPENDIX A - Financial forecast'!#REF!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'APPENDIX A - Financial forecast'!$G$52</definedName>
    <definedName name="Net_Sales">'APPENDIX A - Financial forecast'!#REF!</definedName>
    <definedName name="Op_Income">'APPENDIX A - Financial forecast'!$G$46</definedName>
    <definedName name="Operating_Income">'APPENDIX A - Financial forecast'!$G$46</definedName>
    <definedName name="Other_Income">'APPENDIX A - Financial forecast'!$G$51</definedName>
    <definedName name="_xlnm.Print_Area" localSheetId="0">'APPENDIX A - Financial forecast'!$B$3:$J$67</definedName>
    <definedName name="TemplatePrintArea">'APPENDIX A - Financial forecast'!$B$7:$G$49</definedName>
    <definedName name="Total_Expenses">'APPENDIX A - Financial forecast'!$G$45</definedName>
  </definedNames>
  <calcPr calcId="181029"/>
</workbook>
</file>

<file path=xl/calcChain.xml><?xml version="1.0" encoding="utf-8"?>
<calcChain xmlns="http://schemas.openxmlformats.org/spreadsheetml/2006/main">
  <c r="I65" i="2" l="1"/>
  <c r="G65" i="2"/>
  <c r="E65" i="2"/>
  <c r="E19" i="2"/>
  <c r="G45" i="2" l="1"/>
  <c r="E45" i="2"/>
  <c r="I45" i="2"/>
  <c r="I19" i="2"/>
  <c r="J31" i="2" s="1"/>
  <c r="I27" i="2"/>
  <c r="G19" i="2"/>
  <c r="H30" i="2" s="1"/>
  <c r="G27" i="2"/>
  <c r="F25" i="2"/>
  <c r="E27" i="2"/>
  <c r="H34" i="2"/>
  <c r="H35" i="2"/>
  <c r="H23" i="2"/>
  <c r="H19" i="2"/>
  <c r="H29" i="2"/>
  <c r="H40" i="2"/>
  <c r="H26" i="2"/>
  <c r="H17" i="2"/>
  <c r="H16" i="2"/>
  <c r="H41" i="2" l="1"/>
  <c r="H25" i="2"/>
  <c r="H38" i="2"/>
  <c r="E46" i="2"/>
  <c r="F46" i="2" s="1"/>
  <c r="G46" i="2"/>
  <c r="J35" i="2"/>
  <c r="J27" i="2"/>
  <c r="F16" i="2"/>
  <c r="H46" i="2"/>
  <c r="I46" i="2"/>
  <c r="J46" i="2" s="1"/>
  <c r="E49" i="2"/>
  <c r="E50" i="2" s="1"/>
  <c r="F37" i="2"/>
  <c r="F40" i="2"/>
  <c r="F23" i="2"/>
  <c r="F18" i="2"/>
  <c r="J33" i="2"/>
  <c r="F32" i="2"/>
  <c r="F39" i="2"/>
  <c r="F38" i="2"/>
  <c r="J41" i="2"/>
  <c r="J38" i="2"/>
  <c r="F36" i="2"/>
  <c r="F43" i="2"/>
  <c r="J34" i="2"/>
  <c r="J16" i="2"/>
  <c r="F34" i="2"/>
  <c r="F42" i="2"/>
  <c r="J23" i="2"/>
  <c r="F27" i="2"/>
  <c r="J17" i="2"/>
  <c r="J32" i="2"/>
  <c r="F44" i="2"/>
  <c r="F26" i="2"/>
  <c r="F35" i="2"/>
  <c r="F29" i="2"/>
  <c r="F19" i="2"/>
  <c r="F24" i="2"/>
  <c r="F31" i="2"/>
  <c r="F33" i="2"/>
  <c r="F41" i="2"/>
  <c r="F17" i="2"/>
  <c r="H24" i="2"/>
  <c r="H37" i="2"/>
  <c r="H18" i="2"/>
  <c r="H36" i="2"/>
  <c r="H43" i="2"/>
  <c r="H39" i="2"/>
  <c r="F45" i="2"/>
  <c r="H27" i="2"/>
  <c r="J30" i="2"/>
  <c r="G49" i="2"/>
  <c r="G50" i="2" s="1"/>
  <c r="J43" i="2"/>
  <c r="J26" i="2"/>
  <c r="J42" i="2"/>
  <c r="J24" i="2"/>
  <c r="J45" i="2"/>
  <c r="I49" i="2"/>
  <c r="I50" i="2" s="1"/>
  <c r="J39" i="2"/>
  <c r="H33" i="2"/>
  <c r="J25" i="2"/>
  <c r="J18" i="2"/>
  <c r="J37" i="2"/>
  <c r="J44" i="2"/>
  <c r="J40" i="2"/>
  <c r="J36" i="2"/>
  <c r="J29" i="2"/>
  <c r="H42" i="2"/>
  <c r="H45" i="2"/>
  <c r="H32" i="2"/>
  <c r="H44" i="2"/>
  <c r="F30" i="2"/>
  <c r="H31" i="2"/>
  <c r="J19" i="2"/>
  <c r="F49" i="2" l="1"/>
  <c r="E51" i="2"/>
  <c r="F50" i="2"/>
  <c r="J49" i="2"/>
  <c r="H49" i="2"/>
  <c r="G51" i="2" l="1"/>
  <c r="H50" i="2"/>
  <c r="J50" i="2"/>
  <c r="I51" i="2"/>
  <c r="F51" i="2"/>
  <c r="E52" i="2"/>
  <c r="F52" i="2" s="1"/>
  <c r="J51" i="2" l="1"/>
  <c r="I52" i="2"/>
  <c r="J52" i="2" s="1"/>
  <c r="H51" i="2"/>
  <c r="G52" i="2"/>
  <c r="H52" i="2" s="1"/>
</calcChain>
</file>

<file path=xl/sharedStrings.xml><?xml version="1.0" encoding="utf-8"?>
<sst xmlns="http://schemas.openxmlformats.org/spreadsheetml/2006/main" count="65" uniqueCount="49">
  <si>
    <t>_Example</t>
  </si>
  <si>
    <t>_Shading</t>
  </si>
  <si>
    <t>_Series</t>
  </si>
  <si>
    <t>_Look</t>
  </si>
  <si>
    <t>OfficeReady 3.0</t>
  </si>
  <si>
    <t>APPENDIX A</t>
  </si>
  <si>
    <t>Financial forecast</t>
  </si>
  <si>
    <t>Business name</t>
  </si>
  <si>
    <t>Revenues</t>
  </si>
  <si>
    <t>Current year</t>
  </si>
  <si>
    <t>Year 2</t>
  </si>
  <si>
    <t>Year 3</t>
  </si>
  <si>
    <t>Sales</t>
  </si>
  <si>
    <t>TOTAL REVENUES</t>
  </si>
  <si>
    <t>Expenses</t>
  </si>
  <si>
    <t>Cost of sales</t>
  </si>
  <si>
    <t>Material purchases</t>
  </si>
  <si>
    <t>Purchases</t>
  </si>
  <si>
    <t>Total cost of sales</t>
  </si>
  <si>
    <t>Operating expenses</t>
  </si>
  <si>
    <t>Salaries</t>
  </si>
  <si>
    <t>Administrative salaries</t>
  </si>
  <si>
    <t>Employee salaries</t>
  </si>
  <si>
    <t>Insurance</t>
  </si>
  <si>
    <t>Professional fees</t>
  </si>
  <si>
    <t>Office expenses</t>
  </si>
  <si>
    <t>Interest and bank charges</t>
  </si>
  <si>
    <t>Transportation and travel expenses</t>
  </si>
  <si>
    <t>Rent</t>
  </si>
  <si>
    <t>Heating and electricity</t>
  </si>
  <si>
    <t>Marketing, training and meals</t>
  </si>
  <si>
    <t>Amortization</t>
  </si>
  <si>
    <t>Publicity</t>
  </si>
  <si>
    <t>Vehicle repairs and maintenance</t>
  </si>
  <si>
    <t>Other</t>
  </si>
  <si>
    <t>Total Operating expenses</t>
  </si>
  <si>
    <t>TOTAL EXPENSES</t>
  </si>
  <si>
    <t>Net profit/loss before taxes</t>
  </si>
  <si>
    <r>
      <t>Taxes</t>
    </r>
    <r>
      <rPr>
        <b/>
        <i/>
        <sz val="12"/>
        <color rgb="FF003B4A"/>
        <rFont val="Arial"/>
        <family val="2"/>
        <scheme val="minor"/>
      </rPr>
      <t>(Note 1)</t>
    </r>
  </si>
  <si>
    <t>Total txes</t>
  </si>
  <si>
    <t xml:space="preserve">NET PROFIT/LOSS </t>
  </si>
  <si>
    <r>
      <rPr>
        <b/>
        <i/>
        <sz val="12"/>
        <color rgb="FF003B4A"/>
        <rFont val="Arial"/>
        <family val="2"/>
        <scheme val="minor"/>
      </rPr>
      <t>Note 1</t>
    </r>
    <r>
      <rPr>
        <sz val="12"/>
        <color rgb="FF003B4A"/>
        <rFont val="Arial"/>
        <family val="2"/>
        <scheme val="minor"/>
      </rPr>
      <t>:Taxes calculated at 12.5%</t>
    </r>
  </si>
  <si>
    <t>Salary projections</t>
  </si>
  <si>
    <t>Jobs created</t>
  </si>
  <si>
    <t>Full time</t>
  </si>
  <si>
    <t>Part time</t>
  </si>
  <si>
    <t>Jobs maintaine</t>
  </si>
  <si>
    <t>Number of positions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</si>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</sst>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0_);[Red]\(0\)"/>
    <numFmt numFmtId="166" formatCode="0_);\(0\)"/>
    <numFmt numFmtId="167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0"/>
      <name val="Arial"/>
      <family val="2"/>
      <scheme val="minor"/>
    </font>
    <font>
      <b/>
      <sz val="12"/>
      <color theme="1" tint="0.14999847407452621"/>
      <name val="Arial"/>
      <family val="2"/>
      <scheme val="minor"/>
    </font>
    <font>
      <sz val="12"/>
      <name val="Arial"/>
      <family val="2"/>
      <scheme val="minor"/>
    </font>
    <font>
      <b/>
      <i/>
      <sz val="9"/>
      <name val="Arial"/>
      <family val="2"/>
      <scheme val="minor"/>
    </font>
    <font>
      <b/>
      <sz val="14"/>
      <color theme="0" tint="-0.499984740745262"/>
      <name val="Tahoma"/>
      <family val="2"/>
    </font>
    <font>
      <b/>
      <i/>
      <sz val="24"/>
      <color rgb="FF003B4A"/>
      <name val="Verdana"/>
      <family val="2"/>
    </font>
    <font>
      <b/>
      <i/>
      <sz val="12"/>
      <color rgb="FF003B4A"/>
      <name val="Arial"/>
      <family val="2"/>
      <scheme val="minor"/>
    </font>
    <font>
      <b/>
      <sz val="20"/>
      <color rgb="FF003B4A"/>
      <name val="Verdana"/>
      <family val="2"/>
    </font>
    <font>
      <sz val="12"/>
      <color rgb="FF003B4A"/>
      <name val="Arial"/>
      <family val="2"/>
      <scheme val="minor"/>
    </font>
    <font>
      <sz val="12"/>
      <color rgb="FF00889E"/>
      <name val="Arial"/>
      <family val="2"/>
      <scheme val="minor"/>
    </font>
    <font>
      <sz val="12"/>
      <color theme="0"/>
      <name val="Arial"/>
      <family val="2"/>
      <scheme val="minor"/>
    </font>
    <font>
      <b/>
      <sz val="12"/>
      <color rgb="FF003B4A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B4A"/>
        <bgColor indexed="64"/>
      </patternFill>
    </fill>
    <fill>
      <patternFill patternType="solid">
        <fgColor rgb="FF00889E"/>
        <bgColor indexed="64"/>
      </patternFill>
    </fill>
    <fill>
      <patternFill patternType="solid">
        <fgColor rgb="FFF05623"/>
        <bgColor indexed="64"/>
      </patternFill>
    </fill>
    <fill>
      <patternFill patternType="solid">
        <fgColor rgb="FF9DCB3B"/>
        <bgColor indexed="64"/>
      </patternFill>
    </fill>
  </fills>
  <borders count="29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24994659260841701"/>
      </left>
      <right style="thin">
        <color theme="4" tint="-0.499984740745262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rgb="FF003B4A"/>
      </left>
      <right style="thin">
        <color rgb="FF003B4A"/>
      </right>
      <top style="thin">
        <color rgb="FF003B4A"/>
      </top>
      <bottom style="thin">
        <color rgb="FF003B4A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B4A"/>
      </left>
      <right/>
      <top style="thin">
        <color rgb="FF003B4A"/>
      </top>
      <bottom style="thin">
        <color rgb="FF003B4A"/>
      </bottom>
      <diagonal/>
    </border>
    <border>
      <left/>
      <right/>
      <top style="thin">
        <color rgb="FF003B4A"/>
      </top>
      <bottom style="thin">
        <color rgb="FF003B4A"/>
      </bottom>
      <diagonal/>
    </border>
    <border>
      <left/>
      <right style="thin">
        <color rgb="FF003B4A"/>
      </right>
      <top style="thin">
        <color rgb="FF003B4A"/>
      </top>
      <bottom style="thin">
        <color rgb="FF003B4A"/>
      </bottom>
      <diagonal/>
    </border>
  </borders>
  <cellStyleXfs count="5">
    <xf numFmtId="38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1" fillId="0" borderId="0"/>
  </cellStyleXfs>
  <cellXfs count="97">
    <xf numFmtId="38" fontId="0" fillId="0" borderId="0" xfId="0"/>
    <xf numFmtId="38" fontId="2" fillId="0" borderId="0" xfId="0" applyFont="1" applyProtection="1">
      <protection locked="0"/>
    </xf>
    <xf numFmtId="38" fontId="2" fillId="0" borderId="0" xfId="0" applyFont="1" applyProtection="1"/>
    <xf numFmtId="166" fontId="2" fillId="0" borderId="0" xfId="0" applyNumberFormat="1" applyFont="1" applyProtection="1"/>
    <xf numFmtId="38" fontId="5" fillId="0" borderId="0" xfId="0" applyFont="1" applyAlignment="1" applyProtection="1">
      <alignment horizontal="center"/>
      <protection locked="0"/>
    </xf>
    <xf numFmtId="38" fontId="3" fillId="0" borderId="0" xfId="0" applyFont="1" applyAlignment="1" applyProtection="1">
      <protection locked="0"/>
    </xf>
    <xf numFmtId="38" fontId="6" fillId="0" borderId="0" xfId="0" applyFont="1" applyProtection="1">
      <protection locked="0"/>
    </xf>
    <xf numFmtId="38" fontId="6" fillId="0" borderId="0" xfId="0" applyFont="1" applyProtection="1"/>
    <xf numFmtId="166" fontId="6" fillId="0" borderId="0" xfId="0" applyNumberFormat="1" applyFont="1" applyBorder="1" applyProtection="1"/>
    <xf numFmtId="166" fontId="6" fillId="0" borderId="0" xfId="0" applyNumberFormat="1" applyFont="1" applyProtection="1"/>
    <xf numFmtId="38" fontId="7" fillId="0" borderId="0" xfId="0" applyFont="1" applyAlignment="1" applyProtection="1">
      <alignment horizontal="right"/>
    </xf>
    <xf numFmtId="38" fontId="8" fillId="0" borderId="0" xfId="0" applyFont="1" applyAlignment="1" applyProtection="1">
      <protection locked="0"/>
    </xf>
    <xf numFmtId="38" fontId="5" fillId="0" borderId="0" xfId="0" applyFont="1" applyAlignment="1" applyProtection="1">
      <alignment horizontal="center"/>
      <protection locked="0"/>
    </xf>
    <xf numFmtId="38" fontId="9" fillId="0" borderId="0" xfId="0" applyFont="1" applyAlignment="1" applyProtection="1">
      <alignment horizontal="center"/>
      <protection locked="0"/>
    </xf>
    <xf numFmtId="38" fontId="9" fillId="0" borderId="0" xfId="0" applyFont="1" applyAlignment="1" applyProtection="1">
      <alignment horizontal="center"/>
      <protection locked="0"/>
    </xf>
    <xf numFmtId="38" fontId="4" fillId="2" borderId="0" xfId="0" applyFont="1" applyFill="1" applyAlignment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8" xfId="0" applyNumberFormat="1" applyFont="1" applyFill="1" applyBorder="1" applyAlignment="1" applyProtection="1">
      <alignment horizontal="center"/>
      <protection locked="0"/>
    </xf>
    <xf numFmtId="0" fontId="4" fillId="2" borderId="12" xfId="0" applyNumberFormat="1" applyFont="1" applyFill="1" applyBorder="1" applyAlignment="1" applyProtection="1">
      <alignment horizontal="center"/>
      <protection locked="0"/>
    </xf>
    <xf numFmtId="38" fontId="4" fillId="2" borderId="0" xfId="0" applyFont="1" applyFill="1" applyAlignment="1" applyProtection="1">
      <alignment horizontal="right"/>
      <protection locked="0"/>
    </xf>
    <xf numFmtId="38" fontId="4" fillId="2" borderId="16" xfId="0" applyFont="1" applyFill="1" applyBorder="1" applyAlignment="1" applyProtection="1">
      <alignment horizontal="right"/>
      <protection locked="0"/>
    </xf>
    <xf numFmtId="166" fontId="4" fillId="2" borderId="7" xfId="0" applyNumberFormat="1" applyFont="1" applyFill="1" applyBorder="1" applyProtection="1">
      <protection locked="0"/>
    </xf>
    <xf numFmtId="166" fontId="4" fillId="2" borderId="5" xfId="0" applyNumberFormat="1" applyFont="1" applyFill="1" applyBorder="1" applyProtection="1">
      <protection locked="0"/>
    </xf>
    <xf numFmtId="38" fontId="12" fillId="0" borderId="0" xfId="0" applyFont="1" applyFill="1" applyAlignment="1" applyProtection="1">
      <protection locked="0"/>
    </xf>
    <xf numFmtId="166" fontId="12" fillId="0" borderId="11" xfId="0" applyNumberFormat="1" applyFont="1" applyFill="1" applyBorder="1" applyProtection="1">
      <protection locked="0"/>
    </xf>
    <xf numFmtId="166" fontId="12" fillId="0" borderId="20" xfId="0" applyNumberFormat="1" applyFont="1" applyFill="1" applyBorder="1" applyProtection="1">
      <protection locked="0"/>
    </xf>
    <xf numFmtId="166" fontId="12" fillId="0" borderId="13" xfId="0" applyNumberFormat="1" applyFont="1" applyFill="1" applyBorder="1" applyProtection="1">
      <protection locked="0"/>
    </xf>
    <xf numFmtId="166" fontId="12" fillId="0" borderId="21" xfId="0" applyNumberFormat="1" applyFont="1" applyFill="1" applyBorder="1" applyProtection="1">
      <protection locked="0"/>
    </xf>
    <xf numFmtId="166" fontId="12" fillId="0" borderId="19" xfId="0" applyNumberFormat="1" applyFont="1" applyFill="1" applyBorder="1" applyProtection="1">
      <protection locked="0"/>
    </xf>
    <xf numFmtId="38" fontId="11" fillId="0" borderId="0" xfId="0" applyFont="1" applyAlignment="1" applyProtection="1">
      <protection locked="0"/>
    </xf>
    <xf numFmtId="38" fontId="4" fillId="3" borderId="0" xfId="0" applyFont="1" applyFill="1" applyAlignment="1" applyProtection="1">
      <alignment horizontal="left"/>
      <protection locked="0"/>
    </xf>
    <xf numFmtId="0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12" xfId="0" applyNumberFormat="1" applyFont="1" applyFill="1" applyBorder="1" applyAlignment="1" applyProtection="1">
      <alignment horizontal="center"/>
      <protection locked="0"/>
    </xf>
    <xf numFmtId="38" fontId="13" fillId="0" borderId="0" xfId="0" applyFont="1" applyProtection="1">
      <protection locked="0"/>
    </xf>
    <xf numFmtId="38" fontId="4" fillId="3" borderId="0" xfId="0" applyFont="1" applyFill="1" applyAlignment="1" applyProtection="1">
      <alignment horizontal="right"/>
      <protection locked="0"/>
    </xf>
    <xf numFmtId="38" fontId="4" fillId="3" borderId="6" xfId="0" applyFont="1" applyFill="1" applyBorder="1" applyAlignment="1" applyProtection="1">
      <alignment horizontal="right"/>
      <protection locked="0"/>
    </xf>
    <xf numFmtId="166" fontId="4" fillId="3" borderId="4" xfId="0" applyNumberFormat="1" applyFont="1" applyFill="1" applyBorder="1" applyProtection="1">
      <protection locked="0"/>
    </xf>
    <xf numFmtId="166" fontId="4" fillId="3" borderId="14" xfId="0" applyNumberFormat="1" applyFont="1" applyFill="1" applyBorder="1" applyProtection="1">
      <protection locked="0"/>
    </xf>
    <xf numFmtId="166" fontId="4" fillId="3" borderId="15" xfId="0" applyNumberFormat="1" applyFont="1" applyFill="1" applyBorder="1" applyProtection="1">
      <protection locked="0"/>
    </xf>
    <xf numFmtId="166" fontId="4" fillId="3" borderId="4" xfId="0" applyNumberFormat="1" applyFont="1" applyFill="1" applyBorder="1" applyProtection="1"/>
    <xf numFmtId="0" fontId="4" fillId="5" borderId="4" xfId="0" applyNumberFormat="1" applyFont="1" applyFill="1" applyBorder="1" applyAlignment="1" applyProtection="1">
      <alignment horizontal="center"/>
      <protection locked="0"/>
    </xf>
    <xf numFmtId="0" fontId="4" fillId="5" borderId="12" xfId="0" applyNumberFormat="1" applyFont="1" applyFill="1" applyBorder="1" applyAlignment="1" applyProtection="1">
      <alignment horizontal="center"/>
      <protection locked="0"/>
    </xf>
    <xf numFmtId="166" fontId="14" fillId="5" borderId="3" xfId="0" applyNumberFormat="1" applyFont="1" applyFill="1" applyBorder="1" applyProtection="1"/>
    <xf numFmtId="38" fontId="14" fillId="5" borderId="3" xfId="0" applyFont="1" applyFill="1" applyBorder="1" applyProtection="1"/>
    <xf numFmtId="166" fontId="4" fillId="5" borderId="3" xfId="0" applyNumberFormat="1" applyFont="1" applyFill="1" applyBorder="1" applyAlignment="1" applyProtection="1"/>
    <xf numFmtId="166" fontId="4" fillId="3" borderId="3" xfId="0" applyNumberFormat="1" applyFont="1" applyFill="1" applyBorder="1" applyProtection="1">
      <protection locked="0"/>
    </xf>
    <xf numFmtId="166" fontId="12" fillId="0" borderId="0" xfId="0" applyNumberFormat="1" applyFont="1" applyProtection="1"/>
    <xf numFmtId="38" fontId="12" fillId="0" borderId="0" xfId="0" applyFont="1" applyProtection="1"/>
    <xf numFmtId="166" fontId="12" fillId="0" borderId="7" xfId="0" applyNumberFormat="1" applyFont="1" applyBorder="1" applyProtection="1">
      <protection locked="0"/>
    </xf>
    <xf numFmtId="166" fontId="12" fillId="0" borderId="10" xfId="0" applyNumberFormat="1" applyFont="1" applyBorder="1" applyProtection="1">
      <protection locked="0"/>
    </xf>
    <xf numFmtId="38" fontId="12" fillId="0" borderId="0" xfId="0" applyFont="1" applyProtection="1">
      <protection locked="0"/>
    </xf>
    <xf numFmtId="38" fontId="15" fillId="0" borderId="0" xfId="0" applyFont="1" applyBorder="1" applyAlignment="1" applyProtection="1">
      <protection locked="0"/>
    </xf>
    <xf numFmtId="38" fontId="15" fillId="0" borderId="0" xfId="0" applyFont="1" applyProtection="1"/>
    <xf numFmtId="38" fontId="15" fillId="0" borderId="0" xfId="0" applyFont="1" applyProtection="1">
      <protection locked="0"/>
    </xf>
    <xf numFmtId="166" fontId="12" fillId="0" borderId="0" xfId="0" applyNumberFormat="1" applyFont="1" applyBorder="1" applyProtection="1"/>
    <xf numFmtId="166" fontId="12" fillId="0" borderId="3" xfId="0" applyNumberFormat="1" applyFont="1" applyBorder="1" applyProtection="1">
      <protection locked="0"/>
    </xf>
    <xf numFmtId="38" fontId="12" fillId="0" borderId="0" xfId="0" applyFont="1" applyFill="1" applyProtection="1"/>
    <xf numFmtId="166" fontId="12" fillId="0" borderId="1" xfId="0" applyNumberFormat="1" applyFont="1" applyFill="1" applyBorder="1" applyProtection="1">
      <protection locked="0"/>
    </xf>
    <xf numFmtId="0" fontId="4" fillId="4" borderId="17" xfId="0" applyNumberFormat="1" applyFont="1" applyFill="1" applyBorder="1" applyAlignment="1" applyProtection="1">
      <alignment horizontal="center"/>
      <protection locked="0"/>
    </xf>
    <xf numFmtId="166" fontId="12" fillId="0" borderId="17" xfId="0" applyNumberFormat="1" applyFont="1" applyBorder="1" applyAlignment="1" applyProtection="1">
      <alignment horizontal="center"/>
      <protection locked="0"/>
    </xf>
    <xf numFmtId="38" fontId="12" fillId="0" borderId="0" xfId="0" applyFont="1" applyAlignment="1" applyProtection="1">
      <protection locked="0"/>
    </xf>
    <xf numFmtId="166" fontId="4" fillId="4" borderId="17" xfId="0" applyNumberFormat="1" applyFont="1" applyFill="1" applyBorder="1" applyAlignment="1" applyProtection="1">
      <alignment horizontal="center"/>
      <protection locked="0"/>
    </xf>
    <xf numFmtId="38" fontId="11" fillId="0" borderId="0" xfId="0" applyFont="1" applyBorder="1" applyAlignment="1" applyProtection="1">
      <alignment horizontal="center"/>
      <protection locked="0"/>
    </xf>
    <xf numFmtId="38" fontId="10" fillId="0" borderId="17" xfId="0" applyFont="1" applyBorder="1" applyAlignment="1" applyProtection="1">
      <alignment horizontal="left"/>
      <protection locked="0"/>
    </xf>
    <xf numFmtId="166" fontId="4" fillId="3" borderId="12" xfId="0" applyNumberFormat="1" applyFont="1" applyFill="1" applyBorder="1" applyProtection="1">
      <protection locked="0"/>
    </xf>
    <xf numFmtId="166" fontId="4" fillId="3" borderId="24" xfId="0" applyNumberFormat="1" applyFont="1" applyFill="1" applyBorder="1" applyProtection="1"/>
    <xf numFmtId="38" fontId="4" fillId="3" borderId="23" xfId="0" applyFont="1" applyFill="1" applyBorder="1" applyAlignment="1" applyProtection="1">
      <alignment horizontal="right"/>
      <protection locked="0"/>
    </xf>
    <xf numFmtId="166" fontId="14" fillId="5" borderId="12" xfId="0" applyNumberFormat="1" applyFont="1" applyFill="1" applyBorder="1" applyProtection="1"/>
    <xf numFmtId="166" fontId="4" fillId="5" borderId="12" xfId="0" applyNumberFormat="1" applyFont="1" applyFill="1" applyBorder="1" applyAlignment="1" applyProtection="1"/>
    <xf numFmtId="38" fontId="4" fillId="5" borderId="23" xfId="0" applyFont="1" applyFill="1" applyBorder="1" applyAlignment="1" applyProtection="1">
      <alignment horizontal="right"/>
      <protection locked="0"/>
    </xf>
    <xf numFmtId="0" fontId="4" fillId="5" borderId="24" xfId="0" applyNumberFormat="1" applyFont="1" applyFill="1" applyBorder="1" applyAlignment="1" applyProtection="1">
      <alignment horizontal="center"/>
      <protection locked="0"/>
    </xf>
    <xf numFmtId="38" fontId="4" fillId="5" borderId="23" xfId="0" applyFont="1" applyFill="1" applyBorder="1" applyAlignment="1" applyProtection="1">
      <protection locked="0"/>
    </xf>
    <xf numFmtId="0" fontId="4" fillId="4" borderId="25" xfId="0" applyNumberFormat="1" applyFont="1" applyFill="1" applyBorder="1" applyAlignment="1" applyProtection="1">
      <alignment horizontal="center"/>
      <protection locked="0"/>
    </xf>
    <xf numFmtId="38" fontId="4" fillId="4" borderId="26" xfId="0" applyFont="1" applyFill="1" applyBorder="1" applyAlignment="1" applyProtection="1">
      <protection locked="0"/>
    </xf>
    <xf numFmtId="166" fontId="4" fillId="4" borderId="25" xfId="0" applyNumberFormat="1" applyFont="1" applyFill="1" applyBorder="1" applyAlignment="1" applyProtection="1">
      <alignment horizontal="center"/>
      <protection locked="0"/>
    </xf>
    <xf numFmtId="38" fontId="4" fillId="4" borderId="26" xfId="0" applyFont="1" applyFill="1" applyBorder="1" applyAlignment="1" applyProtection="1">
      <alignment horizontal="left"/>
      <protection locked="0"/>
    </xf>
    <xf numFmtId="38" fontId="4" fillId="4" borderId="28" xfId="0" applyFont="1" applyFill="1" applyBorder="1" applyAlignment="1" applyProtection="1">
      <alignment horizontal="left"/>
      <protection locked="0"/>
    </xf>
    <xf numFmtId="38" fontId="4" fillId="2" borderId="0" xfId="0" applyFont="1" applyFill="1" applyAlignment="1"/>
    <xf numFmtId="38" fontId="12" fillId="0" borderId="0" xfId="0" applyFont="1" applyFill="1" applyAlignment="1"/>
    <xf numFmtId="167" fontId="12" fillId="0" borderId="4" xfId="4" applyNumberFormat="1" applyFont="1" applyFill="1" applyBorder="1" applyAlignment="1">
      <alignment horizontal="right"/>
    </xf>
    <xf numFmtId="167" fontId="12" fillId="0" borderId="9" xfId="4" applyNumberFormat="1" applyFont="1" applyFill="1" applyBorder="1" applyAlignment="1">
      <alignment horizontal="right"/>
    </xf>
    <xf numFmtId="167" fontId="12" fillId="0" borderId="3" xfId="4" applyNumberFormat="1" applyFont="1" applyFill="1" applyBorder="1" applyAlignment="1">
      <alignment horizontal="right"/>
    </xf>
    <xf numFmtId="167" fontId="12" fillId="0" borderId="2" xfId="4" applyNumberFormat="1" applyFont="1" applyFill="1" applyBorder="1" applyAlignment="1">
      <alignment horizontal="right"/>
    </xf>
    <xf numFmtId="167" fontId="4" fillId="2" borderId="3" xfId="4" applyNumberFormat="1" applyFont="1" applyFill="1" applyBorder="1" applyAlignment="1">
      <alignment horizontal="right"/>
    </xf>
    <xf numFmtId="167" fontId="4" fillId="2" borderId="9" xfId="4" applyNumberFormat="1" applyFont="1" applyFill="1" applyBorder="1" applyAlignment="1">
      <alignment horizontal="right"/>
    </xf>
    <xf numFmtId="38" fontId="12" fillId="0" borderId="0" xfId="0" applyFont="1" applyAlignment="1"/>
    <xf numFmtId="167" fontId="12" fillId="0" borderId="8" xfId="4" applyNumberFormat="1" applyFont="1" applyBorder="1" applyAlignment="1">
      <alignment horizontal="right"/>
    </xf>
    <xf numFmtId="167" fontId="4" fillId="3" borderId="3" xfId="4" applyNumberFormat="1" applyFont="1" applyFill="1" applyBorder="1" applyAlignment="1">
      <alignment horizontal="right"/>
    </xf>
    <xf numFmtId="167" fontId="12" fillId="0" borderId="3" xfId="4" applyNumberFormat="1" applyFont="1" applyBorder="1" applyAlignment="1">
      <alignment horizontal="right"/>
    </xf>
    <xf numFmtId="167" fontId="14" fillId="5" borderId="3" xfId="4" applyNumberFormat="1" applyFont="1" applyFill="1" applyBorder="1" applyAlignment="1">
      <alignment horizontal="right"/>
    </xf>
    <xf numFmtId="167" fontId="4" fillId="5" borderId="3" xfId="4" applyNumberFormat="1" applyFont="1" applyFill="1" applyBorder="1" applyAlignment="1">
      <alignment horizontal="right"/>
    </xf>
    <xf numFmtId="38" fontId="14" fillId="4" borderId="27" xfId="0" applyFont="1" applyFill="1" applyBorder="1" applyAlignment="1"/>
    <xf numFmtId="38" fontId="14" fillId="4" borderId="28" xfId="0" applyFont="1" applyFill="1" applyBorder="1" applyAlignment="1"/>
    <xf numFmtId="38" fontId="6" fillId="0" borderId="0" xfId="0" applyFont="1" applyBorder="1" applyProtection="1"/>
    <xf numFmtId="38" fontId="6" fillId="0" borderId="2" xfId="0" applyFont="1" applyBorder="1" applyProtection="1"/>
    <xf numFmtId="38" fontId="11" fillId="0" borderId="0" xfId="0" applyFont="1" applyBorder="1" applyAlignment="1" applyProtection="1">
      <alignment horizontal="center"/>
      <protection locked="0"/>
    </xf>
    <xf numFmtId="38" fontId="11" fillId="0" borderId="22" xfId="0" applyFont="1" applyBorder="1" applyAlignment="1" applyProtection="1">
      <alignment horizontal="center"/>
      <protection locked="0"/>
    </xf>
  </cellXfs>
  <cellStyles count="5">
    <cellStyle name="Date" xfId="1" xr:uid="{00000000-0005-0000-0000-000000000000}"/>
    <cellStyle name="Fixed" xfId="2" xr:uid="{00000000-0005-0000-0000-000001000000}"/>
    <cellStyle name="Normal" xfId="0" builtinId="0"/>
    <cellStyle name="Normal_Annexes -  Ratio financier - Prêt SDCPR (template)" xfId="4" xr:uid="{00000000-0005-0000-0000-000003000000}"/>
    <cellStyle name="Text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B4A"/>
      <color rgb="FF00889E"/>
      <color rgb="FFF05623"/>
      <color rgb="FFC0E1F2"/>
      <color rgb="FF9DC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2</xdr:row>
      <xdr:rowOff>19138</xdr:rowOff>
    </xdr:from>
    <xdr:to>
      <xdr:col>7</xdr:col>
      <xdr:colOff>777710</xdr:colOff>
      <xdr:row>9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4FBFD2-E1A7-144F-520B-81F2F732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362038"/>
          <a:ext cx="4159085" cy="1314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4:X110"/>
  <sheetViews>
    <sheetView showGridLines="0" tabSelected="1" topLeftCell="A4" zoomScaleNormal="100" workbookViewId="0">
      <selection activeCell="N9" sqref="N9"/>
    </sheetView>
  </sheetViews>
  <sheetFormatPr defaultColWidth="9.21875" defaultRowHeight="13.2" x14ac:dyDescent="0.25"/>
  <cols>
    <col min="1" max="1" width="1.77734375" style="2" customWidth="1"/>
    <col min="2" max="2" width="3.44140625" style="2" customWidth="1"/>
    <col min="3" max="3" width="14.21875" style="2" customWidth="1"/>
    <col min="4" max="4" width="21.5546875" style="2" customWidth="1"/>
    <col min="5" max="7" width="13.77734375" style="3" customWidth="1"/>
    <col min="8" max="10" width="13.77734375" style="2" customWidth="1"/>
    <col min="11" max="16384" width="9.21875" style="2"/>
  </cols>
  <sheetData>
    <row r="4" spans="2:24" x14ac:dyDescent="0.25">
      <c r="G4" s="2"/>
    </row>
    <row r="5" spans="2:24" ht="17.399999999999999" x14ac:dyDescent="0.3">
      <c r="G5" s="11"/>
    </row>
    <row r="6" spans="2:24" ht="17.399999999999999" x14ac:dyDescent="0.3">
      <c r="G6" s="11"/>
    </row>
    <row r="7" spans="2:24" s="1" customFormat="1" ht="12" customHeight="1" x14ac:dyDescent="0.4">
      <c r="C7" s="5"/>
      <c r="D7" s="5"/>
      <c r="E7" s="5"/>
      <c r="F7" s="5"/>
      <c r="G7" s="5"/>
      <c r="H7" s="5"/>
      <c r="I7" s="5"/>
      <c r="J7" s="5"/>
    </row>
    <row r="8" spans="2:24" s="1" customFormat="1" ht="12" customHeight="1" x14ac:dyDescent="0.4">
      <c r="C8" s="5"/>
      <c r="D8" s="5"/>
      <c r="E8" s="5"/>
      <c r="F8" s="5"/>
      <c r="G8" s="5"/>
      <c r="H8" s="5"/>
      <c r="I8" s="5"/>
      <c r="J8" s="5"/>
    </row>
    <row r="9" spans="2:24" s="1" customFormat="1" ht="12" customHeight="1" x14ac:dyDescent="0.4">
      <c r="C9" s="5"/>
      <c r="D9" s="5"/>
      <c r="E9" s="5"/>
      <c r="F9" s="5"/>
      <c r="G9" s="5"/>
      <c r="H9" s="5"/>
      <c r="I9" s="5"/>
      <c r="J9" s="5"/>
    </row>
    <row r="10" spans="2:24" s="1" customFormat="1" ht="36" customHeight="1" x14ac:dyDescent="0.45">
      <c r="B10" s="13" t="s">
        <v>5</v>
      </c>
      <c r="C10" s="13"/>
      <c r="D10" s="13"/>
      <c r="E10" s="13"/>
      <c r="F10" s="13"/>
      <c r="G10" s="13"/>
      <c r="H10" s="13"/>
      <c r="I10" s="13"/>
      <c r="J10" s="13"/>
    </row>
    <row r="11" spans="2:24" s="1" customFormat="1" ht="27" customHeight="1" x14ac:dyDescent="0.45">
      <c r="B11" s="14"/>
      <c r="C11" s="62" t="s">
        <v>6</v>
      </c>
      <c r="D11" s="62"/>
      <c r="E11" s="62"/>
      <c r="F11" s="62"/>
      <c r="G11" s="62"/>
      <c r="H11" s="62"/>
      <c r="I11" s="62"/>
      <c r="J11" s="62"/>
      <c r="K11" s="29"/>
      <c r="L11" s="29"/>
      <c r="M11" s="29"/>
    </row>
    <row r="12" spans="2:24" s="1" customFormat="1" ht="7.05" customHeight="1" x14ac:dyDescent="0.45">
      <c r="B12" s="14"/>
      <c r="C12" s="95"/>
      <c r="D12" s="95"/>
      <c r="E12" s="96"/>
      <c r="F12" s="96"/>
      <c r="G12" s="96"/>
      <c r="H12" s="96"/>
      <c r="I12" s="96"/>
      <c r="J12" s="96"/>
      <c r="K12" s="29"/>
      <c r="L12" s="29"/>
      <c r="M12" s="29"/>
    </row>
    <row r="13" spans="2:24" s="6" customFormat="1" ht="19.95" customHeight="1" x14ac:dyDescent="0.3">
      <c r="B13" s="63" t="s">
        <v>7</v>
      </c>
      <c r="C13" s="63"/>
      <c r="D13" s="63"/>
      <c r="E13" s="63"/>
      <c r="F13" s="63"/>
      <c r="G13" s="63"/>
      <c r="H13" s="63"/>
      <c r="I13" s="63"/>
      <c r="J13" s="63"/>
    </row>
    <row r="14" spans="2:24" s="7" customFormat="1" ht="12.6" customHeight="1" x14ac:dyDescent="0.25"/>
    <row r="15" spans="2:24" s="7" customFormat="1" ht="15.75" customHeight="1" x14ac:dyDescent="0.3">
      <c r="B15" s="15" t="s">
        <v>8</v>
      </c>
      <c r="C15" s="77"/>
      <c r="D15" s="77"/>
      <c r="E15" s="16" t="s">
        <v>9</v>
      </c>
      <c r="F15" s="17"/>
      <c r="G15" s="16" t="s">
        <v>10</v>
      </c>
      <c r="H15" s="18"/>
      <c r="I15" s="16" t="s">
        <v>11</v>
      </c>
      <c r="J15" s="18"/>
      <c r="R15" s="12"/>
      <c r="S15" s="12"/>
      <c r="T15" s="12"/>
      <c r="U15" s="12"/>
      <c r="V15" s="12"/>
      <c r="W15" s="12"/>
      <c r="X15" s="12"/>
    </row>
    <row r="16" spans="2:24" s="7" customFormat="1" ht="15.6" x14ac:dyDescent="0.3">
      <c r="B16" s="6"/>
      <c r="C16" s="23" t="s">
        <v>12</v>
      </c>
      <c r="D16" s="78"/>
      <c r="E16" s="24">
        <v>0</v>
      </c>
      <c r="F16" s="79" t="e">
        <f>E16/$E$19</f>
        <v>#DIV/0!</v>
      </c>
      <c r="G16" s="25">
        <v>0</v>
      </c>
      <c r="H16" s="80" t="e">
        <f>+G16/$G$19</f>
        <v>#DIV/0!</v>
      </c>
      <c r="I16" s="26">
        <v>0</v>
      </c>
      <c r="J16" s="81" t="e">
        <f>+I16/$I$19</f>
        <v>#DIV/0!</v>
      </c>
      <c r="K16" s="93"/>
      <c r="R16" s="12"/>
      <c r="S16" s="12"/>
      <c r="T16" s="12"/>
      <c r="U16" s="12"/>
      <c r="V16" s="12"/>
      <c r="W16" s="12"/>
      <c r="X16" s="12"/>
    </row>
    <row r="17" spans="2:24" s="7" customFormat="1" ht="15.6" x14ac:dyDescent="0.3">
      <c r="B17" s="6"/>
      <c r="C17" s="23" t="s">
        <v>12</v>
      </c>
      <c r="D17" s="78"/>
      <c r="E17" s="24">
        <v>0</v>
      </c>
      <c r="F17" s="79" t="e">
        <f>E17/$E$19</f>
        <v>#DIV/0!</v>
      </c>
      <c r="G17" s="27">
        <v>0</v>
      </c>
      <c r="H17" s="80" t="e">
        <f>+G17/$G$19</f>
        <v>#DIV/0!</v>
      </c>
      <c r="I17" s="26">
        <v>0</v>
      </c>
      <c r="J17" s="81" t="e">
        <f>+I17/$I$19</f>
        <v>#DIV/0!</v>
      </c>
      <c r="K17" s="93"/>
      <c r="R17" s="4"/>
      <c r="S17" s="4"/>
      <c r="T17" s="4"/>
      <c r="U17" s="4"/>
      <c r="V17" s="4"/>
      <c r="W17" s="4"/>
      <c r="X17" s="4"/>
    </row>
    <row r="18" spans="2:24" s="7" customFormat="1" ht="15.6" x14ac:dyDescent="0.3">
      <c r="B18" s="6"/>
      <c r="C18" s="23" t="s">
        <v>12</v>
      </c>
      <c r="D18" s="78"/>
      <c r="E18" s="28">
        <v>0</v>
      </c>
      <c r="F18" s="82" t="e">
        <f>E18/$E$19</f>
        <v>#DIV/0!</v>
      </c>
      <c r="G18" s="27">
        <v>0</v>
      </c>
      <c r="H18" s="80" t="e">
        <f>+G18/$G$19</f>
        <v>#DIV/0!</v>
      </c>
      <c r="I18" s="26">
        <v>0</v>
      </c>
      <c r="J18" s="81" t="e">
        <f>+I18/$I$19</f>
        <v>#DIV/0!</v>
      </c>
      <c r="K18" s="93"/>
      <c r="R18" s="4"/>
      <c r="S18" s="4"/>
      <c r="T18" s="4"/>
      <c r="U18" s="4"/>
      <c r="V18" s="4"/>
      <c r="W18" s="4"/>
      <c r="X18" s="4"/>
    </row>
    <row r="19" spans="2:24" s="7" customFormat="1" ht="15.6" x14ac:dyDescent="0.3">
      <c r="B19" s="6"/>
      <c r="C19" s="19" t="s">
        <v>13</v>
      </c>
      <c r="D19" s="20"/>
      <c r="E19" s="21">
        <f>SUM(E16:E18)</f>
        <v>0</v>
      </c>
      <c r="F19" s="83" t="e">
        <f>E19/$E$19</f>
        <v>#DIV/0!</v>
      </c>
      <c r="G19" s="22">
        <f>SUM(G16:G18)</f>
        <v>0</v>
      </c>
      <c r="H19" s="84" t="e">
        <f>+G19/$G$19</f>
        <v>#DIV/0!</v>
      </c>
      <c r="I19" s="22">
        <f>SUM(I16:I18)</f>
        <v>0</v>
      </c>
      <c r="J19" s="84" t="e">
        <f>+I19/$I$19</f>
        <v>#DIV/0!</v>
      </c>
    </row>
    <row r="20" spans="2:24" s="7" customFormat="1" ht="15" x14ac:dyDescent="0.25">
      <c r="B20" s="6"/>
      <c r="C20" s="6"/>
      <c r="E20" s="8"/>
      <c r="F20" s="8"/>
      <c r="G20" s="8"/>
      <c r="J20" s="94"/>
    </row>
    <row r="21" spans="2:24" s="7" customFormat="1" ht="15.6" x14ac:dyDescent="0.3">
      <c r="B21" s="30" t="s">
        <v>14</v>
      </c>
      <c r="C21" s="30"/>
      <c r="D21" s="30"/>
      <c r="E21" s="31" t="s">
        <v>9</v>
      </c>
      <c r="F21" s="32"/>
      <c r="G21" s="31" t="s">
        <v>10</v>
      </c>
      <c r="H21" s="32"/>
      <c r="I21" s="31" t="s">
        <v>11</v>
      </c>
      <c r="J21" s="32"/>
    </row>
    <row r="22" spans="2:24" s="7" customFormat="1" ht="15.6" x14ac:dyDescent="0.3">
      <c r="B22" s="51" t="s">
        <v>15</v>
      </c>
      <c r="C22" s="52"/>
      <c r="D22" s="85"/>
      <c r="E22" s="46"/>
      <c r="F22" s="46"/>
      <c r="G22" s="46"/>
      <c r="H22" s="47"/>
      <c r="I22" s="47"/>
      <c r="J22" s="47"/>
    </row>
    <row r="23" spans="2:24" s="7" customFormat="1" ht="15" x14ac:dyDescent="0.25">
      <c r="B23" s="50"/>
      <c r="C23" s="50" t="s">
        <v>16</v>
      </c>
      <c r="D23" s="47"/>
      <c r="E23" s="48">
        <v>0</v>
      </c>
      <c r="F23" s="86" t="e">
        <f>E23/$E$19</f>
        <v>#DIV/0!</v>
      </c>
      <c r="G23" s="49">
        <v>0</v>
      </c>
      <c r="H23" s="86" t="e">
        <f>+G23/$G$19</f>
        <v>#DIV/0!</v>
      </c>
      <c r="I23" s="49">
        <v>0</v>
      </c>
      <c r="J23" s="86" t="e">
        <f>+I23/$I$19</f>
        <v>#DIV/0!</v>
      </c>
    </row>
    <row r="24" spans="2:24" s="7" customFormat="1" ht="15" x14ac:dyDescent="0.25">
      <c r="B24" s="50"/>
      <c r="C24" s="50" t="s">
        <v>17</v>
      </c>
      <c r="D24" s="50"/>
      <c r="E24" s="48">
        <v>0</v>
      </c>
      <c r="F24" s="86" t="e">
        <f t="shared" ref="F24:F27" si="0">E24/$E$19</f>
        <v>#DIV/0!</v>
      </c>
      <c r="G24" s="49">
        <v>0</v>
      </c>
      <c r="H24" s="86" t="e">
        <f t="shared" ref="H24:H26" si="1">+G24/$G$19</f>
        <v>#DIV/0!</v>
      </c>
      <c r="I24" s="49">
        <v>0</v>
      </c>
      <c r="J24" s="86" t="e">
        <f>+I24/$I$19</f>
        <v>#DIV/0!</v>
      </c>
    </row>
    <row r="25" spans="2:24" s="7" customFormat="1" ht="15" x14ac:dyDescent="0.25">
      <c r="B25" s="50"/>
      <c r="C25" s="50" t="s">
        <v>17</v>
      </c>
      <c r="D25" s="50"/>
      <c r="E25" s="48">
        <v>0</v>
      </c>
      <c r="F25" s="86" t="e">
        <f t="shared" si="0"/>
        <v>#DIV/0!</v>
      </c>
      <c r="G25" s="49">
        <v>0</v>
      </c>
      <c r="H25" s="86" t="e">
        <f t="shared" si="1"/>
        <v>#DIV/0!</v>
      </c>
      <c r="I25" s="49">
        <v>0</v>
      </c>
      <c r="J25" s="86" t="e">
        <f>+I25/$I$19</f>
        <v>#DIV/0!</v>
      </c>
      <c r="M25" s="93"/>
      <c r="N25" s="93"/>
    </row>
    <row r="26" spans="2:24" s="7" customFormat="1" ht="15" x14ac:dyDescent="0.25">
      <c r="B26" s="33"/>
      <c r="C26" s="33"/>
      <c r="D26" s="50"/>
      <c r="E26" s="48">
        <v>0</v>
      </c>
      <c r="F26" s="86" t="e">
        <f t="shared" si="0"/>
        <v>#DIV/0!</v>
      </c>
      <c r="G26" s="49">
        <v>0</v>
      </c>
      <c r="H26" s="86" t="e">
        <f t="shared" si="1"/>
        <v>#DIV/0!</v>
      </c>
      <c r="I26" s="49">
        <v>0</v>
      </c>
      <c r="J26" s="86" t="e">
        <f>+I26/$I$19</f>
        <v>#DIV/0!</v>
      </c>
    </row>
    <row r="27" spans="2:24" s="7" customFormat="1" ht="15.6" x14ac:dyDescent="0.3">
      <c r="B27" s="6"/>
      <c r="C27" s="34" t="s">
        <v>18</v>
      </c>
      <c r="D27" s="35"/>
      <c r="E27" s="36">
        <f>SUM(E23:E26)</f>
        <v>0</v>
      </c>
      <c r="F27" s="87" t="e">
        <f t="shared" si="0"/>
        <v>#DIV/0!</v>
      </c>
      <c r="G27" s="37">
        <f>SUM(G23:G26)</f>
        <v>0</v>
      </c>
      <c r="H27" s="87" t="e">
        <f>+G27/$G$19</f>
        <v>#DIV/0!</v>
      </c>
      <c r="I27" s="38">
        <f>SUM(I23:I26)</f>
        <v>0</v>
      </c>
      <c r="J27" s="87" t="e">
        <f>+I27/$I$19</f>
        <v>#DIV/0!</v>
      </c>
    </row>
    <row r="28" spans="2:24" s="7" customFormat="1" ht="15.6" x14ac:dyDescent="0.3">
      <c r="B28" s="53" t="s">
        <v>19</v>
      </c>
      <c r="C28" s="47"/>
      <c r="D28" s="47"/>
      <c r="E28" s="54"/>
      <c r="F28" s="54"/>
      <c r="G28" s="54"/>
      <c r="H28" s="47"/>
      <c r="I28" s="47"/>
      <c r="J28" s="47"/>
    </row>
    <row r="29" spans="2:24" s="7" customFormat="1" ht="15" x14ac:dyDescent="0.25">
      <c r="B29" s="50"/>
      <c r="C29" s="50" t="s">
        <v>20</v>
      </c>
      <c r="D29" s="47"/>
      <c r="E29" s="55">
        <v>0</v>
      </c>
      <c r="F29" s="88" t="e">
        <f t="shared" ref="F29:F46" si="2">E29/$E$19</f>
        <v>#DIV/0!</v>
      </c>
      <c r="G29" s="55">
        <v>0</v>
      </c>
      <c r="H29" s="88" t="e">
        <f t="shared" ref="H29:H46" si="3">+G29/$G$19</f>
        <v>#DIV/0!</v>
      </c>
      <c r="I29" s="55">
        <v>0</v>
      </c>
      <c r="J29" s="88" t="e">
        <f t="shared" ref="J29:J46" si="4">+I29/$I$19</f>
        <v>#DIV/0!</v>
      </c>
    </row>
    <row r="30" spans="2:24" s="7" customFormat="1" ht="15" x14ac:dyDescent="0.25">
      <c r="B30" s="50"/>
      <c r="C30" s="50" t="s">
        <v>21</v>
      </c>
      <c r="D30" s="47"/>
      <c r="E30" s="55">
        <v>0</v>
      </c>
      <c r="F30" s="88" t="e">
        <f t="shared" si="2"/>
        <v>#DIV/0!</v>
      </c>
      <c r="G30" s="55">
        <v>0</v>
      </c>
      <c r="H30" s="88" t="e">
        <f t="shared" si="3"/>
        <v>#DIV/0!</v>
      </c>
      <c r="I30" s="55">
        <v>0</v>
      </c>
      <c r="J30" s="88" t="e">
        <f t="shared" si="4"/>
        <v>#DIV/0!</v>
      </c>
    </row>
    <row r="31" spans="2:24" s="7" customFormat="1" ht="15" x14ac:dyDescent="0.25">
      <c r="B31" s="50"/>
      <c r="C31" s="50" t="s">
        <v>22</v>
      </c>
      <c r="D31" s="47"/>
      <c r="E31" s="55">
        <v>0</v>
      </c>
      <c r="F31" s="88" t="e">
        <f t="shared" si="2"/>
        <v>#DIV/0!</v>
      </c>
      <c r="G31" s="55">
        <v>0</v>
      </c>
      <c r="H31" s="88" t="e">
        <f t="shared" si="3"/>
        <v>#DIV/0!</v>
      </c>
      <c r="I31" s="55">
        <v>0</v>
      </c>
      <c r="J31" s="88" t="e">
        <f t="shared" si="4"/>
        <v>#DIV/0!</v>
      </c>
    </row>
    <row r="32" spans="2:24" s="7" customFormat="1" ht="15" x14ac:dyDescent="0.25">
      <c r="B32" s="50"/>
      <c r="C32" s="50" t="s">
        <v>23</v>
      </c>
      <c r="D32" s="47"/>
      <c r="E32" s="55">
        <v>0</v>
      </c>
      <c r="F32" s="88" t="e">
        <f t="shared" si="2"/>
        <v>#DIV/0!</v>
      </c>
      <c r="G32" s="55">
        <v>0</v>
      </c>
      <c r="H32" s="88" t="e">
        <f t="shared" si="3"/>
        <v>#DIV/0!</v>
      </c>
      <c r="I32" s="55">
        <v>0</v>
      </c>
      <c r="J32" s="88" t="e">
        <f t="shared" si="4"/>
        <v>#DIV/0!</v>
      </c>
    </row>
    <row r="33" spans="2:10" s="7" customFormat="1" ht="15" x14ac:dyDescent="0.25">
      <c r="B33" s="50"/>
      <c r="C33" s="50" t="s">
        <v>24</v>
      </c>
      <c r="D33" s="47"/>
      <c r="E33" s="55">
        <v>0</v>
      </c>
      <c r="F33" s="88" t="e">
        <f t="shared" si="2"/>
        <v>#DIV/0!</v>
      </c>
      <c r="G33" s="55">
        <v>0</v>
      </c>
      <c r="H33" s="88" t="e">
        <f t="shared" si="3"/>
        <v>#DIV/0!</v>
      </c>
      <c r="I33" s="55">
        <v>0</v>
      </c>
      <c r="J33" s="88" t="e">
        <f t="shared" si="4"/>
        <v>#DIV/0!</v>
      </c>
    </row>
    <row r="34" spans="2:10" s="7" customFormat="1" ht="15" x14ac:dyDescent="0.25">
      <c r="B34" s="50"/>
      <c r="C34" s="50" t="s">
        <v>25</v>
      </c>
      <c r="D34" s="47"/>
      <c r="E34" s="55">
        <v>0</v>
      </c>
      <c r="F34" s="88" t="e">
        <f t="shared" si="2"/>
        <v>#DIV/0!</v>
      </c>
      <c r="G34" s="55">
        <v>0</v>
      </c>
      <c r="H34" s="88" t="e">
        <f t="shared" si="3"/>
        <v>#DIV/0!</v>
      </c>
      <c r="I34" s="55">
        <v>0</v>
      </c>
      <c r="J34" s="88" t="e">
        <f t="shared" si="4"/>
        <v>#DIV/0!</v>
      </c>
    </row>
    <row r="35" spans="2:10" s="7" customFormat="1" ht="15" x14ac:dyDescent="0.25">
      <c r="B35" s="50"/>
      <c r="C35" s="50" t="s">
        <v>26</v>
      </c>
      <c r="D35" s="47"/>
      <c r="E35" s="55">
        <v>0</v>
      </c>
      <c r="F35" s="88" t="e">
        <f t="shared" si="2"/>
        <v>#DIV/0!</v>
      </c>
      <c r="G35" s="55">
        <v>0</v>
      </c>
      <c r="H35" s="88" t="e">
        <f t="shared" si="3"/>
        <v>#DIV/0!</v>
      </c>
      <c r="I35" s="55">
        <v>0</v>
      </c>
      <c r="J35" s="88" t="e">
        <f t="shared" si="4"/>
        <v>#DIV/0!</v>
      </c>
    </row>
    <row r="36" spans="2:10" s="7" customFormat="1" ht="15" x14ac:dyDescent="0.25">
      <c r="B36" s="50"/>
      <c r="C36" s="50" t="s">
        <v>27</v>
      </c>
      <c r="D36" s="47"/>
      <c r="E36" s="55">
        <v>0</v>
      </c>
      <c r="F36" s="88" t="e">
        <f t="shared" si="2"/>
        <v>#DIV/0!</v>
      </c>
      <c r="G36" s="55">
        <v>0</v>
      </c>
      <c r="H36" s="88" t="e">
        <f t="shared" si="3"/>
        <v>#DIV/0!</v>
      </c>
      <c r="I36" s="55">
        <v>0</v>
      </c>
      <c r="J36" s="88" t="e">
        <f t="shared" si="4"/>
        <v>#DIV/0!</v>
      </c>
    </row>
    <row r="37" spans="2:10" s="7" customFormat="1" ht="15" x14ac:dyDescent="0.25">
      <c r="B37" s="50"/>
      <c r="C37" s="50" t="s">
        <v>28</v>
      </c>
      <c r="D37" s="47"/>
      <c r="E37" s="55">
        <v>0</v>
      </c>
      <c r="F37" s="88" t="e">
        <f t="shared" si="2"/>
        <v>#DIV/0!</v>
      </c>
      <c r="G37" s="55">
        <v>0</v>
      </c>
      <c r="H37" s="88" t="e">
        <f t="shared" si="3"/>
        <v>#DIV/0!</v>
      </c>
      <c r="I37" s="55">
        <v>0</v>
      </c>
      <c r="J37" s="88" t="e">
        <f t="shared" si="4"/>
        <v>#DIV/0!</v>
      </c>
    </row>
    <row r="38" spans="2:10" s="7" customFormat="1" ht="15" x14ac:dyDescent="0.25">
      <c r="B38" s="50"/>
      <c r="C38" s="50" t="s">
        <v>29</v>
      </c>
      <c r="D38" s="47"/>
      <c r="E38" s="55">
        <v>0</v>
      </c>
      <c r="F38" s="88" t="e">
        <f t="shared" si="2"/>
        <v>#DIV/0!</v>
      </c>
      <c r="G38" s="55">
        <v>0</v>
      </c>
      <c r="H38" s="88" t="e">
        <f t="shared" si="3"/>
        <v>#DIV/0!</v>
      </c>
      <c r="I38" s="55">
        <v>0</v>
      </c>
      <c r="J38" s="88" t="e">
        <f t="shared" si="4"/>
        <v>#DIV/0!</v>
      </c>
    </row>
    <row r="39" spans="2:10" s="7" customFormat="1" ht="15" x14ac:dyDescent="0.25">
      <c r="B39" s="50"/>
      <c r="C39" s="50" t="s">
        <v>30</v>
      </c>
      <c r="D39" s="47"/>
      <c r="E39" s="55">
        <v>0</v>
      </c>
      <c r="F39" s="88" t="e">
        <f t="shared" si="2"/>
        <v>#DIV/0!</v>
      </c>
      <c r="G39" s="55">
        <v>0</v>
      </c>
      <c r="H39" s="88" t="e">
        <f t="shared" si="3"/>
        <v>#DIV/0!</v>
      </c>
      <c r="I39" s="55">
        <v>0</v>
      </c>
      <c r="J39" s="88" t="e">
        <f t="shared" si="4"/>
        <v>#DIV/0!</v>
      </c>
    </row>
    <row r="40" spans="2:10" s="7" customFormat="1" ht="15" x14ac:dyDescent="0.25">
      <c r="B40" s="50"/>
      <c r="C40" s="50" t="s">
        <v>31</v>
      </c>
      <c r="D40" s="47"/>
      <c r="E40" s="55">
        <v>0</v>
      </c>
      <c r="F40" s="88" t="e">
        <f t="shared" si="2"/>
        <v>#DIV/0!</v>
      </c>
      <c r="G40" s="55">
        <v>0</v>
      </c>
      <c r="H40" s="88" t="e">
        <f t="shared" si="3"/>
        <v>#DIV/0!</v>
      </c>
      <c r="I40" s="55">
        <v>0</v>
      </c>
      <c r="J40" s="88" t="e">
        <f t="shared" si="4"/>
        <v>#DIV/0!</v>
      </c>
    </row>
    <row r="41" spans="2:10" s="7" customFormat="1" ht="15" x14ac:dyDescent="0.25">
      <c r="B41" s="50"/>
      <c r="C41" s="50" t="s">
        <v>32</v>
      </c>
      <c r="D41" s="47"/>
      <c r="E41" s="55">
        <v>0</v>
      </c>
      <c r="F41" s="88" t="e">
        <f t="shared" si="2"/>
        <v>#DIV/0!</v>
      </c>
      <c r="G41" s="55">
        <v>0</v>
      </c>
      <c r="H41" s="88" t="e">
        <f t="shared" si="3"/>
        <v>#DIV/0!</v>
      </c>
      <c r="I41" s="55">
        <v>0</v>
      </c>
      <c r="J41" s="88" t="e">
        <f t="shared" si="4"/>
        <v>#DIV/0!</v>
      </c>
    </row>
    <row r="42" spans="2:10" s="7" customFormat="1" ht="15" x14ac:dyDescent="0.25">
      <c r="B42" s="50"/>
      <c r="C42" s="50" t="s">
        <v>33</v>
      </c>
      <c r="D42" s="47"/>
      <c r="E42" s="55">
        <v>0</v>
      </c>
      <c r="F42" s="88" t="e">
        <f t="shared" si="2"/>
        <v>#DIV/0!</v>
      </c>
      <c r="G42" s="55">
        <v>0</v>
      </c>
      <c r="H42" s="88" t="e">
        <f t="shared" si="3"/>
        <v>#DIV/0!</v>
      </c>
      <c r="I42" s="55">
        <v>0</v>
      </c>
      <c r="J42" s="88" t="e">
        <f t="shared" si="4"/>
        <v>#DIV/0!</v>
      </c>
    </row>
    <row r="43" spans="2:10" s="7" customFormat="1" ht="15" x14ac:dyDescent="0.25">
      <c r="B43" s="50"/>
      <c r="C43" s="50" t="s">
        <v>34</v>
      </c>
      <c r="D43" s="47"/>
      <c r="E43" s="55">
        <v>0</v>
      </c>
      <c r="F43" s="88" t="e">
        <f t="shared" si="2"/>
        <v>#DIV/0!</v>
      </c>
      <c r="G43" s="55">
        <v>0</v>
      </c>
      <c r="H43" s="88" t="e">
        <f t="shared" si="3"/>
        <v>#DIV/0!</v>
      </c>
      <c r="I43" s="55">
        <v>0</v>
      </c>
      <c r="J43" s="88" t="e">
        <f t="shared" si="4"/>
        <v>#DIV/0!</v>
      </c>
    </row>
    <row r="44" spans="2:10" s="7" customFormat="1" ht="15" x14ac:dyDescent="0.25">
      <c r="B44" s="50"/>
      <c r="C44" s="50" t="s">
        <v>34</v>
      </c>
      <c r="D44" s="47"/>
      <c r="E44" s="55">
        <v>0</v>
      </c>
      <c r="F44" s="88" t="e">
        <f t="shared" si="2"/>
        <v>#DIV/0!</v>
      </c>
      <c r="G44" s="55">
        <v>0</v>
      </c>
      <c r="H44" s="88" t="e">
        <f t="shared" si="3"/>
        <v>#DIV/0!</v>
      </c>
      <c r="I44" s="55">
        <v>0</v>
      </c>
      <c r="J44" s="88" t="e">
        <f t="shared" si="4"/>
        <v>#DIV/0!</v>
      </c>
    </row>
    <row r="45" spans="2:10" s="7" customFormat="1" ht="15.6" x14ac:dyDescent="0.3">
      <c r="B45" s="6"/>
      <c r="C45" s="66" t="s">
        <v>35</v>
      </c>
      <c r="D45" s="66"/>
      <c r="E45" s="64">
        <f>SUM(E29:E44)</f>
        <v>0</v>
      </c>
      <c r="F45" s="87" t="e">
        <f>E45/$E$19</f>
        <v>#DIV/0!</v>
      </c>
      <c r="G45" s="45">
        <f>SUM(G29:G44)</f>
        <v>0</v>
      </c>
      <c r="H45" s="87" t="e">
        <f t="shared" si="3"/>
        <v>#DIV/0!</v>
      </c>
      <c r="I45" s="45">
        <f>SUM(I29:I44)</f>
        <v>0</v>
      </c>
      <c r="J45" s="87" t="e">
        <f t="shared" si="4"/>
        <v>#DIV/0!</v>
      </c>
    </row>
    <row r="46" spans="2:10" s="7" customFormat="1" ht="15.6" x14ac:dyDescent="0.3">
      <c r="B46" s="6"/>
      <c r="C46" s="66" t="s">
        <v>36</v>
      </c>
      <c r="D46" s="66"/>
      <c r="E46" s="65">
        <f>E27+E45</f>
        <v>0</v>
      </c>
      <c r="F46" s="87" t="e">
        <f t="shared" si="2"/>
        <v>#DIV/0!</v>
      </c>
      <c r="G46" s="39">
        <f>G27+G45</f>
        <v>0</v>
      </c>
      <c r="H46" s="87" t="e">
        <f t="shared" si="3"/>
        <v>#DIV/0!</v>
      </c>
      <c r="I46" s="39">
        <f>I27+I45</f>
        <v>0</v>
      </c>
      <c r="J46" s="87" t="e">
        <f t="shared" si="4"/>
        <v>#DIV/0!</v>
      </c>
    </row>
    <row r="47" spans="2:10" s="7" customFormat="1" ht="15" x14ac:dyDescent="0.25">
      <c r="B47" s="6"/>
      <c r="C47" s="6"/>
      <c r="E47" s="9"/>
      <c r="F47" s="9"/>
      <c r="G47" s="8"/>
    </row>
    <row r="48" spans="2:10" s="7" customFormat="1" ht="15.6" x14ac:dyDescent="0.3">
      <c r="B48" s="71" t="s">
        <v>37</v>
      </c>
      <c r="C48" s="71"/>
      <c r="D48" s="71"/>
      <c r="E48" s="70" t="s">
        <v>9</v>
      </c>
      <c r="F48" s="41"/>
      <c r="G48" s="40" t="s">
        <v>10</v>
      </c>
      <c r="H48" s="41"/>
      <c r="I48" s="40" t="s">
        <v>11</v>
      </c>
      <c r="J48" s="41"/>
    </row>
    <row r="49" spans="2:10" s="7" customFormat="1" ht="15" x14ac:dyDescent="0.25">
      <c r="B49" s="6"/>
      <c r="C49" s="50" t="s">
        <v>37</v>
      </c>
      <c r="D49" s="56"/>
      <c r="E49" s="57">
        <f>+E19-E27-E45</f>
        <v>0</v>
      </c>
      <c r="F49" s="81" t="e">
        <f>E49/$E$19</f>
        <v>#DIV/0!</v>
      </c>
      <c r="G49" s="57">
        <f>+G19-G27-G45</f>
        <v>0</v>
      </c>
      <c r="H49" s="81" t="e">
        <f t="shared" ref="H49:H52" si="5">+G49/$G$19</f>
        <v>#DIV/0!</v>
      </c>
      <c r="I49" s="57">
        <f>+I19-I27-I45</f>
        <v>0</v>
      </c>
      <c r="J49" s="81" t="e">
        <f t="shared" ref="J49:J52" si="6">+I49/$I$19</f>
        <v>#DIV/0!</v>
      </c>
    </row>
    <row r="50" spans="2:10" s="7" customFormat="1" ht="15.6" x14ac:dyDescent="0.3">
      <c r="B50" s="6"/>
      <c r="C50" s="50" t="s">
        <v>38</v>
      </c>
      <c r="D50" s="56"/>
      <c r="E50" s="57">
        <f>E49*12.5%</f>
        <v>0</v>
      </c>
      <c r="F50" s="81" t="e">
        <f>E50/$E$19</f>
        <v>#DIV/0!</v>
      </c>
      <c r="G50" s="57">
        <f>G49*12.5%</f>
        <v>0</v>
      </c>
      <c r="H50" s="81" t="e">
        <f t="shared" si="5"/>
        <v>#DIV/0!</v>
      </c>
      <c r="I50" s="57">
        <f>I49*12.5%</f>
        <v>0</v>
      </c>
      <c r="J50" s="81" t="e">
        <f t="shared" si="6"/>
        <v>#DIV/0!</v>
      </c>
    </row>
    <row r="51" spans="2:10" s="7" customFormat="1" ht="15.6" x14ac:dyDescent="0.3">
      <c r="B51" s="6"/>
      <c r="C51" s="69" t="s">
        <v>39</v>
      </c>
      <c r="D51" s="69"/>
      <c r="E51" s="67">
        <f>E50</f>
        <v>0</v>
      </c>
      <c r="F51" s="89" t="e">
        <f>E51/$E$19</f>
        <v>#DIV/0!</v>
      </c>
      <c r="G51" s="42">
        <f>G50</f>
        <v>0</v>
      </c>
      <c r="H51" s="89" t="e">
        <f t="shared" si="5"/>
        <v>#DIV/0!</v>
      </c>
      <c r="I51" s="43">
        <f>I50</f>
        <v>0</v>
      </c>
      <c r="J51" s="89" t="e">
        <f t="shared" si="6"/>
        <v>#DIV/0!</v>
      </c>
    </row>
    <row r="52" spans="2:10" s="7" customFormat="1" ht="15.6" x14ac:dyDescent="0.3">
      <c r="B52" s="6"/>
      <c r="C52" s="69" t="s">
        <v>40</v>
      </c>
      <c r="D52" s="69"/>
      <c r="E52" s="68">
        <f>E49-E51</f>
        <v>0</v>
      </c>
      <c r="F52" s="90" t="e">
        <f>E52/$E$19</f>
        <v>#DIV/0!</v>
      </c>
      <c r="G52" s="44">
        <f>G49-G51</f>
        <v>0</v>
      </c>
      <c r="H52" s="90" t="e">
        <f t="shared" si="5"/>
        <v>#DIV/0!</v>
      </c>
      <c r="I52" s="44">
        <f>I49-I51</f>
        <v>0</v>
      </c>
      <c r="J52" s="90" t="e">
        <f t="shared" si="6"/>
        <v>#DIV/0!</v>
      </c>
    </row>
    <row r="53" spans="2:10" s="7" customFormat="1" ht="15" x14ac:dyDescent="0.25">
      <c r="E53" s="9"/>
      <c r="F53" s="9"/>
      <c r="G53" s="8"/>
    </row>
    <row r="54" spans="2:10" s="7" customFormat="1" ht="15.6" x14ac:dyDescent="0.3">
      <c r="C54" s="47" t="s">
        <v>41</v>
      </c>
      <c r="E54" s="9"/>
      <c r="F54" s="9"/>
      <c r="G54" s="8"/>
    </row>
    <row r="55" spans="2:10" s="7" customFormat="1" ht="15" x14ac:dyDescent="0.25">
      <c r="E55" s="9"/>
      <c r="F55" s="9"/>
      <c r="G55" s="9"/>
    </row>
    <row r="56" spans="2:10" s="7" customFormat="1" ht="15.6" x14ac:dyDescent="0.3">
      <c r="B56" s="73" t="s">
        <v>42</v>
      </c>
      <c r="C56" s="91"/>
      <c r="D56" s="92"/>
      <c r="E56" s="72" t="s">
        <v>9</v>
      </c>
      <c r="F56" s="58"/>
      <c r="G56" s="58" t="s">
        <v>10</v>
      </c>
      <c r="H56" s="58"/>
      <c r="I56" s="58" t="s">
        <v>11</v>
      </c>
      <c r="J56" s="58"/>
    </row>
    <row r="57" spans="2:10" s="7" customFormat="1" ht="15.6" x14ac:dyDescent="0.3">
      <c r="B57" s="53" t="s">
        <v>43</v>
      </c>
      <c r="C57" s="47"/>
      <c r="D57" s="85"/>
      <c r="E57" s="59"/>
      <c r="F57" s="59"/>
      <c r="G57" s="59"/>
      <c r="H57" s="59"/>
      <c r="I57" s="59"/>
      <c r="J57" s="59"/>
    </row>
    <row r="58" spans="2:10" s="7" customFormat="1" ht="15" x14ac:dyDescent="0.25">
      <c r="B58" s="50"/>
      <c r="C58" s="60" t="s">
        <v>44</v>
      </c>
      <c r="D58" s="85"/>
      <c r="E58" s="59"/>
      <c r="F58" s="59"/>
      <c r="G58" s="59"/>
      <c r="H58" s="59"/>
      <c r="I58" s="59"/>
      <c r="J58" s="59"/>
    </row>
    <row r="59" spans="2:10" s="7" customFormat="1" ht="15" x14ac:dyDescent="0.25">
      <c r="B59" s="50"/>
      <c r="C59" s="60" t="s">
        <v>45</v>
      </c>
      <c r="D59" s="85"/>
      <c r="E59" s="59"/>
      <c r="F59" s="59"/>
      <c r="G59" s="59"/>
      <c r="H59" s="59"/>
      <c r="I59" s="59"/>
      <c r="J59" s="59"/>
    </row>
    <row r="60" spans="2:10" s="7" customFormat="1" ht="15" x14ac:dyDescent="0.25">
      <c r="B60" s="50"/>
      <c r="C60" s="60"/>
      <c r="D60" s="85"/>
      <c r="E60" s="59"/>
      <c r="F60" s="59"/>
      <c r="G60" s="59"/>
      <c r="H60" s="59"/>
      <c r="I60" s="59"/>
      <c r="J60" s="59"/>
    </row>
    <row r="61" spans="2:10" s="7" customFormat="1" ht="15.6" x14ac:dyDescent="0.3">
      <c r="B61" s="53" t="s">
        <v>46</v>
      </c>
      <c r="C61" s="60"/>
      <c r="D61" s="85"/>
      <c r="E61" s="59"/>
      <c r="F61" s="59"/>
      <c r="G61" s="59"/>
      <c r="H61" s="59"/>
      <c r="I61" s="59"/>
      <c r="J61" s="59"/>
    </row>
    <row r="62" spans="2:10" s="7" customFormat="1" ht="15" x14ac:dyDescent="0.25">
      <c r="B62" s="50"/>
      <c r="C62" s="60" t="s">
        <v>44</v>
      </c>
      <c r="D62" s="85"/>
      <c r="E62" s="59"/>
      <c r="F62" s="59"/>
      <c r="G62" s="59"/>
      <c r="H62" s="59"/>
      <c r="I62" s="59"/>
      <c r="J62" s="59"/>
    </row>
    <row r="63" spans="2:10" s="7" customFormat="1" ht="15" x14ac:dyDescent="0.25">
      <c r="B63" s="50"/>
      <c r="C63" s="60" t="s">
        <v>45</v>
      </c>
      <c r="D63" s="85"/>
      <c r="E63" s="59"/>
      <c r="F63" s="59"/>
      <c r="G63" s="59"/>
      <c r="H63" s="59"/>
      <c r="I63" s="59"/>
      <c r="J63" s="59"/>
    </row>
    <row r="64" spans="2:10" s="7" customFormat="1" ht="15" x14ac:dyDescent="0.25">
      <c r="B64" s="50"/>
      <c r="C64" s="60"/>
      <c r="D64" s="85"/>
      <c r="E64" s="59"/>
      <c r="F64" s="59"/>
      <c r="G64" s="59"/>
      <c r="H64" s="59"/>
      <c r="I64" s="59"/>
      <c r="J64" s="59"/>
    </row>
    <row r="65" spans="2:10" s="7" customFormat="1" ht="15.6" x14ac:dyDescent="0.3">
      <c r="B65" s="6"/>
      <c r="C65" s="75" t="s">
        <v>47</v>
      </c>
      <c r="D65" s="76"/>
      <c r="E65" s="74">
        <f>SUM(E57:F64)</f>
        <v>0</v>
      </c>
      <c r="F65" s="61"/>
      <c r="G65" s="61">
        <f>SUM(G57:H64)</f>
        <v>0</v>
      </c>
      <c r="H65" s="61"/>
      <c r="I65" s="61">
        <f>SUM(I57:J64)</f>
        <v>0</v>
      </c>
      <c r="J65" s="61"/>
    </row>
    <row r="66" spans="2:10" s="7" customFormat="1" ht="15" x14ac:dyDescent="0.25">
      <c r="E66" s="9"/>
      <c r="F66" s="9"/>
      <c r="G66" s="9"/>
    </row>
    <row r="67" spans="2:10" x14ac:dyDescent="0.25">
      <c r="J67" s="10" t="s">
        <v>48</v>
      </c>
    </row>
    <row r="110" spans="10:10" x14ac:dyDescent="0.25">
      <c r="J110" s="10"/>
    </row>
  </sheetData>
  <sheetProtection formatCells="0" formatColumns="0" formatRows="0" insertColumns="0" insertRows="0" deleteColumns="0" deleteRows="0" sort="0"/>
  <mergeCells count="53">
    <mergeCell ref="B10:J10"/>
    <mergeCell ref="E13:J13"/>
    <mergeCell ref="C11:J11"/>
    <mergeCell ref="B13:D13"/>
    <mergeCell ref="C27:D27"/>
    <mergeCell ref="E48:F48"/>
    <mergeCell ref="G48:H48"/>
    <mergeCell ref="I48:J48"/>
    <mergeCell ref="E21:F21"/>
    <mergeCell ref="G21:H21"/>
    <mergeCell ref="I21:J21"/>
    <mergeCell ref="C52:D52"/>
    <mergeCell ref="C45:D45"/>
    <mergeCell ref="C51:D51"/>
    <mergeCell ref="C46:D46"/>
    <mergeCell ref="B15:D15"/>
    <mergeCell ref="B21:D21"/>
    <mergeCell ref="C19:D19"/>
    <mergeCell ref="R15:X15"/>
    <mergeCell ref="R16:X16"/>
    <mergeCell ref="E15:F15"/>
    <mergeCell ref="G15:H15"/>
    <mergeCell ref="I15:J15"/>
    <mergeCell ref="I56:J56"/>
    <mergeCell ref="E56:F56"/>
    <mergeCell ref="E57:F57"/>
    <mergeCell ref="E58:F58"/>
    <mergeCell ref="E59:F59"/>
    <mergeCell ref="G57:H57"/>
    <mergeCell ref="G58:H58"/>
    <mergeCell ref="G59:H59"/>
    <mergeCell ref="I57:J57"/>
    <mergeCell ref="I58:J58"/>
    <mergeCell ref="I59:J59"/>
    <mergeCell ref="E61:F61"/>
    <mergeCell ref="E62:F62"/>
    <mergeCell ref="G56:H56"/>
    <mergeCell ref="E60:F60"/>
    <mergeCell ref="G60:H60"/>
    <mergeCell ref="E65:F65"/>
    <mergeCell ref="E63:F63"/>
    <mergeCell ref="E64:F64"/>
    <mergeCell ref="I65:J65"/>
    <mergeCell ref="I64:J64"/>
    <mergeCell ref="I60:J60"/>
    <mergeCell ref="I61:J61"/>
    <mergeCell ref="G61:H61"/>
    <mergeCell ref="G62:H62"/>
    <mergeCell ref="I62:J62"/>
    <mergeCell ref="I63:J63"/>
    <mergeCell ref="G65:H65"/>
    <mergeCell ref="G63:H63"/>
    <mergeCell ref="G64:H64"/>
  </mergeCells>
  <phoneticPr fontId="0" type="noConversion"/>
  <dataValidations count="2">
    <dataValidation type="decimal" allowBlank="1" showInputMessage="1" showErrorMessage="1" error="Please enter an amount between -10,000,000 and 10,000,000." sqref="J51:J52 G23:J27 G52:I52 H51 E49:F55 E66:F1048576 G16:J19 E16:F20 G49:J50 G29:J46 E22:F47 G57:G65 E57:E65 I57:I65" xr:uid="{00000000-0002-0000-0000-000000000000}">
      <formula1>-10000000</formula1>
      <formula2>10000000</formula2>
    </dataValidation>
    <dataValidation allowBlank="1" showInputMessage="1" showErrorMessage="1" error="Please enter an amount between -10,000,000 and 10,000,000." sqref="G20 G22 G66:G1048576 G51 G28 G53:G55 G47" xr:uid="{00000000-0002-0000-0000-000001000000}"/>
  </dataValidations>
  <printOptions horizontalCentered="1"/>
  <pageMargins left="0.65" right="0.65" top="0.65" bottom="0.9" header="0" footer="0"/>
  <pageSetup scale="7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showRowColHeaders="0" workbookViewId="0"/>
  </sheetViews>
  <sheetFormatPr defaultRowHeight="13.2" x14ac:dyDescent="0.25"/>
  <sheetData>
    <row r="1" spans="1:2" x14ac:dyDescent="0.25">
      <c r="A1" t="s">
        <v>0</v>
      </c>
      <c r="B1" t="b">
        <v>0</v>
      </c>
    </row>
    <row r="2" spans="1:2" x14ac:dyDescent="0.25">
      <c r="A2" t="s">
        <v>1</v>
      </c>
      <c r="B2" t="b">
        <v>0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APPENDIX A - Financial forecast</vt:lpstr>
      <vt:lpstr>COGS</vt:lpstr>
      <vt:lpstr>Gross_Profit</vt:lpstr>
      <vt:lpstr>Net_Income</vt:lpstr>
      <vt:lpstr>Op_Income</vt:lpstr>
      <vt:lpstr>Operating_Income</vt:lpstr>
      <vt:lpstr>Other_Income</vt:lpstr>
      <vt:lpstr>'APPENDIX A - Financial forecast'!Print_Area</vt:lpstr>
      <vt:lpstr>TemplatePrintArea</vt:lpstr>
      <vt:lpstr>Total_Expenses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user</dc:creator>
  <cp:keywords/>
  <cp:lastModifiedBy>Pauline Chevrier</cp:lastModifiedBy>
  <cp:lastPrinted>2023-12-01T16:41:01Z</cp:lastPrinted>
  <dcterms:created xsi:type="dcterms:W3CDTF">2016-12-01T19:47:18Z</dcterms:created>
  <dcterms:modified xsi:type="dcterms:W3CDTF">2023-12-01T16:45:53Z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